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tteland\PDPO III uitvoering\vademecum\instructiegeheel\"/>
    </mc:Choice>
  </mc:AlternateContent>
  <xr:revisionPtr revIDLastSave="0" documentId="13_ncr:1_{06F66713-CE96-4413-85D5-194157BCD2D4}" xr6:coauthVersionLast="44" xr6:coauthVersionMax="44" xr10:uidLastSave="{00000000-0000-0000-0000-000000000000}"/>
  <bookViews>
    <workbookView xWindow="-60" yWindow="-60" windowWidth="28920" windowHeight="15660" xr2:uid="{680A5064-EEC3-41E7-A4D1-4FC053E99F21}"/>
  </bookViews>
  <sheets>
    <sheet name="Sjabloon Marktbevraging" sheetId="1" r:id="rId1"/>
  </sheets>
  <externalReferences>
    <externalReference r:id="rId2"/>
  </externalReferences>
  <definedNames>
    <definedName name="coprom">'[1].'!$C$15:$C$21</definedName>
    <definedName name="looncode">'[1]waarden lonen'!$A$4:$A$30</definedName>
    <definedName name="loonwijzer">'[1]waarden lonen'!$A$4:$K$30</definedName>
    <definedName name="procedure">'[1].'!$F$2:$F$8</definedName>
    <definedName name="rubriek2">'[1].'!$C$3:$C$10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Nadine Vantomme</author>
  </authors>
  <commentList>
    <comment ref="A9" authorId="0" shapeId="0" xr:uid="{D90ABDB8-7BC7-4097-BC06-485E00DFC62E}">
      <text>
        <r>
          <rPr>
            <b/>
            <sz val="9"/>
            <color indexed="81"/>
            <rFont val="Tahoma"/>
            <family val="2"/>
          </rPr>
          <t>Nadine Vantomme:</t>
        </r>
        <r>
          <rPr>
            <sz val="9"/>
            <color indexed="81"/>
            <rFont val="Tahoma"/>
            <family val="2"/>
          </rPr>
          <t xml:space="preserve">
Bedrag kan incl of excl BTW zijn, hangt af van het BTW statuut van de promotor.</t>
        </r>
      </text>
    </comment>
  </commentList>
</comments>
</file>

<file path=xl/sharedStrings.xml><?xml version="1.0" encoding="utf-8"?>
<sst xmlns="http://schemas.openxmlformats.org/spreadsheetml/2006/main" count="57" uniqueCount="45">
  <si>
    <t>Dit sjabloon is van toepassing voor opdrachten:</t>
  </si>
  <si>
    <t>Bedrag (€):</t>
  </si>
  <si>
    <t>OK</t>
  </si>
  <si>
    <t>NOK</t>
  </si>
  <si>
    <t>Hoeveel</t>
  </si>
  <si>
    <t>Opmerkingen / Info</t>
  </si>
  <si>
    <t xml:space="preserve">* </t>
  </si>
  <si>
    <t>Marktbevraging opgevraagd</t>
  </si>
  <si>
    <t xml:space="preserve"> </t>
  </si>
  <si>
    <t>Zijn er meerdere prijzen gevraagd?</t>
  </si>
  <si>
    <t>*</t>
  </si>
  <si>
    <t>Prijzen/offertes ontvangen</t>
  </si>
  <si>
    <t>Factuurbedrag komt overeen met de opdracht?</t>
  </si>
  <si>
    <t xml:space="preserve">Datum en naam nazicht documenten: </t>
  </si>
  <si>
    <t>Opmerkingen/vaststellingen?</t>
  </si>
  <si>
    <t>In het gele vak niets in te vullen door de promotor!</t>
  </si>
  <si>
    <t>1. Omschrijving van de behoefte</t>
  </si>
  <si>
    <t>2. Consultatie van de markt (prijsaanvragen/prospectie)</t>
  </si>
  <si>
    <t>Firma</t>
  </si>
  <si>
    <t>Naam en adres</t>
  </si>
  <si>
    <t>Prijs</t>
  </si>
  <si>
    <t>Wijze van prospectie*</t>
  </si>
  <si>
    <t>Excl. BTW</t>
  </si>
  <si>
    <t>Incl. BTW</t>
  </si>
  <si>
    <t>(Post, Mail of Fax)</t>
  </si>
  <si>
    <t>Rechtvaardiging indien geen meerdere firma's:</t>
  </si>
  <si>
    <t>Gunningscriteria</t>
  </si>
  <si>
    <t>3. Voorstel voor de gunning</t>
  </si>
  <si>
    <t>4. Motivering</t>
  </si>
  <si>
    <t>5. Budgettaire aanrekening</t>
  </si>
  <si>
    <t>Totaalprijs opdracht</t>
  </si>
  <si>
    <t>(vermelding aard van de aankoop en het percentage subsidie)</t>
  </si>
  <si>
    <t>excl. BTW</t>
  </si>
  <si>
    <t>incl. BTW</t>
  </si>
  <si>
    <t>van beperkte waarde (kleiner dan 30.000€)</t>
  </si>
  <si>
    <t>a. Aantal prijsaanvragen</t>
  </si>
  <si>
    <t>b. Eventuele bijkomende eisen</t>
  </si>
  <si>
    <t>c. Motivatie behoefte en % subsidie</t>
  </si>
  <si>
    <r>
      <rPr>
        <b/>
        <u/>
        <sz val="11"/>
        <color rgb="FFFF0000"/>
        <rFont val="Calibri"/>
        <family val="2"/>
        <scheme val="minor"/>
      </rPr>
      <t>Alle documenten</t>
    </r>
    <r>
      <rPr>
        <b/>
        <sz val="11"/>
        <color theme="1"/>
        <rFont val="Calibri"/>
        <family val="2"/>
        <scheme val="minor"/>
      </rPr>
      <t xml:space="preserve"> in verband met deze Marktbevraging moeten </t>
    </r>
    <r>
      <rPr>
        <b/>
        <u/>
        <sz val="11"/>
        <color rgb="FFFF0000"/>
        <rFont val="Calibri"/>
        <family val="2"/>
        <scheme val="minor"/>
      </rPr>
      <t>in het plattelandsloket als bijlage worden opgeladen bij de overeenkomstige overheidsopdracht in het tabblad 'Overheidsopdrachten'</t>
    </r>
    <r>
      <rPr>
        <b/>
        <sz val="11"/>
        <color theme="1"/>
        <rFont val="Calibri"/>
        <family val="2"/>
        <scheme val="minor"/>
      </rPr>
      <t>.</t>
    </r>
  </si>
  <si>
    <t>Sjabloon Marktbevraging met aanvaarde factuur</t>
  </si>
  <si>
    <t>* Telefonisch enkel indien de omstandigheden en karakteristieke van de opdracht dit noodzaken</t>
  </si>
  <si>
    <t>Prijs per eenheid</t>
  </si>
  <si>
    <t>Incl.BTW</t>
  </si>
  <si>
    <t>Verwachtte hoeveelheid</t>
  </si>
  <si>
    <r>
      <t>Onderstaande tabel is enkel te gebruiken wanneer er</t>
    </r>
    <r>
      <rPr>
        <b/>
        <sz val="11"/>
        <color theme="1"/>
        <rFont val="Calibri"/>
        <family val="2"/>
        <scheme val="minor"/>
      </rPr>
      <t xml:space="preserve"> prijzen per stuk</t>
    </r>
    <r>
      <rPr>
        <sz val="11"/>
        <color theme="1"/>
        <rFont val="Calibri"/>
        <family val="2"/>
        <scheme val="minor"/>
      </rPr>
      <t xml:space="preserve"> werden opgevraagd.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</si>
</sst>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 [$€-813]\ * #,##0.00_ ;_ [$€-813]\ * \-#,##0.00_ ;_ [$€-813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lightUp">
        <bgColor theme="0" tint="-0.249977111117893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4" fillId="0" borderId="0" xfId="0" applyFont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0" xfId="0" applyFont="1" applyFill="1" applyBorder="1"/>
    <xf numFmtId="0" fontId="3" fillId="2" borderId="4" xfId="0" applyFont="1" applyFill="1" applyBorder="1"/>
    <xf numFmtId="0" fontId="7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/>
    </xf>
    <xf numFmtId="0" fontId="8" fillId="2" borderId="10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vertical="center" wrapText="1"/>
    </xf>
    <xf numFmtId="0" fontId="0" fillId="2" borderId="11" xfId="0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4" fontId="1" fillId="2" borderId="0" xfId="0" applyNumberFormat="1" applyFont="1" applyFill="1" applyBorder="1" applyAlignment="1">
      <alignment horizontal="left"/>
    </xf>
    <xf numFmtId="0" fontId="10" fillId="4" borderId="0" xfId="1" applyFont="1" applyFill="1" applyBorder="1" applyAlignment="1"/>
    <xf numFmtId="0" fontId="7" fillId="2" borderId="0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0" fillId="2" borderId="16" xfId="0" applyFill="1" applyBorder="1"/>
    <xf numFmtId="0" fontId="0" fillId="2" borderId="18" xfId="0" applyFill="1" applyBorder="1"/>
    <xf numFmtId="0" fontId="11" fillId="0" borderId="0" xfId="0" applyFont="1"/>
    <xf numFmtId="0" fontId="0" fillId="0" borderId="19" xfId="0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2" borderId="10" xfId="0" applyFill="1" applyBorder="1"/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2" xfId="0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2" borderId="10" xfId="0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164" fontId="6" fillId="2" borderId="9" xfId="0" applyNumberFormat="1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0" borderId="10" xfId="0" applyBorder="1" applyAlignment="1">
      <alignment horizontal="left" vertical="top" wrapText="1"/>
    </xf>
    <xf numFmtId="165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165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 vertical="top"/>
    </xf>
    <xf numFmtId="165" fontId="0" fillId="0" borderId="20" xfId="0" applyNumberFormat="1" applyBorder="1" applyAlignment="1">
      <alignment horizontal="left"/>
    </xf>
    <xf numFmtId="165" fontId="0" fillId="0" borderId="21" xfId="0" applyNumberFormat="1" applyBorder="1" applyAlignment="1">
      <alignment horizontal="left"/>
    </xf>
  </cellXfs>
  <cellStyles count="2">
    <cellStyle name="Standaard" xfId="0" builtinId="0"/>
    <cellStyle name="Standaard 2" xfId="1" xr:uid="{E298C09C-21FC-42CE-84CA-39D7DFD6F53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mpoc-my.sharepoint.com/Platteland/PDPO%20III%20uitvoering/Overheidsopdrachten/Intervisie/Controle%20en%20beheershandboek_ontwerp/Versie20191017/Bijlage4.2_%20declaratie_financieel_overzicht_subsidie_V5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te vullen voorblad"/>
      <sheetName val="facturen - kosten"/>
      <sheetName val="Sjabloon Marktbevraging"/>
      <sheetName val="Sjabloon Opdracht vanaf 30.000"/>
      <sheetName val="loonberek invullen promotor"/>
      <sheetName val="waarden lonen"/>
      <sheetName val="tijdsregist invullen promotor"/>
      <sheetName val="Kosten per promotor"/>
      <sheetName val="voorbeeld tijdsreg"/>
      <sheetName val="voorbeeld loonberekening"/>
      <sheetName val="."/>
      <sheetName val="OPZB oude wet"/>
      <sheetName val="OPZB"/>
      <sheetName val="Openbare procedure"/>
      <sheetName val="VOPMB"/>
      <sheetName val="Niet-openbare procedure"/>
      <sheetName val="MP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A001</v>
          </cell>
          <cell r="B4">
            <v>23862.46</v>
          </cell>
          <cell r="C4">
            <v>1988.5383333333332</v>
          </cell>
          <cell r="D4">
            <v>1649.95</v>
          </cell>
          <cell r="E4">
            <v>1502.88</v>
          </cell>
          <cell r="F4">
            <v>7771.9401760000001</v>
          </cell>
          <cell r="G4">
            <v>150.434642365</v>
          </cell>
          <cell r="H4">
            <v>615.66</v>
          </cell>
          <cell r="I4">
            <v>1241.1000000000001</v>
          </cell>
          <cell r="J4">
            <v>36794.424818364998</v>
          </cell>
          <cell r="K4">
            <v>175.21</v>
          </cell>
        </row>
        <row r="5">
          <cell r="A5" t="str">
            <v>A002</v>
          </cell>
          <cell r="B5">
            <v>26388.67</v>
          </cell>
          <cell r="C5">
            <v>2199.0558333333333</v>
          </cell>
          <cell r="D5">
            <v>1820.24</v>
          </cell>
          <cell r="E5">
            <v>1657.99</v>
          </cell>
          <cell r="F5">
            <v>8593.4966239999994</v>
          </cell>
          <cell r="G5">
            <v>166.31383264999999</v>
          </cell>
          <cell r="H5">
            <v>615.66</v>
          </cell>
          <cell r="I5">
            <v>1241.1000000000001</v>
          </cell>
          <cell r="J5">
            <v>40483.47045665</v>
          </cell>
          <cell r="K5">
            <v>192.78</v>
          </cell>
        </row>
        <row r="6">
          <cell r="A6" t="str">
            <v>A003</v>
          </cell>
          <cell r="B6">
            <v>27771.26</v>
          </cell>
          <cell r="C6">
            <v>2314.2716666666665</v>
          </cell>
          <cell r="D6">
            <v>1934.15</v>
          </cell>
          <cell r="E6">
            <v>1761.74</v>
          </cell>
          <cell r="F6">
            <v>9048.9112000000005</v>
          </cell>
          <cell r="G6">
            <v>175.224824775</v>
          </cell>
          <cell r="H6">
            <v>615.66</v>
          </cell>
          <cell r="I6">
            <v>1241.1000000000001</v>
          </cell>
          <cell r="J6">
            <v>42548.046024775009</v>
          </cell>
          <cell r="K6">
            <v>202.61</v>
          </cell>
        </row>
        <row r="7">
          <cell r="A7" t="str">
            <v>A004</v>
          </cell>
          <cell r="B7">
            <v>28471.09</v>
          </cell>
          <cell r="C7">
            <v>2372.5908333333332</v>
          </cell>
          <cell r="D7">
            <v>1960.62</v>
          </cell>
          <cell r="E7">
            <v>1785.85</v>
          </cell>
          <cell r="F7">
            <v>9270.7264159999995</v>
          </cell>
          <cell r="G7">
            <v>179.40348285999997</v>
          </cell>
          <cell r="H7">
            <v>615.66</v>
          </cell>
          <cell r="I7">
            <v>1241.1000000000001</v>
          </cell>
          <cell r="J7">
            <v>43524.449898859995</v>
          </cell>
          <cell r="K7">
            <v>207.26</v>
          </cell>
        </row>
        <row r="8">
          <cell r="A8" t="str">
            <v>A005</v>
          </cell>
          <cell r="B8">
            <v>29341.61</v>
          </cell>
          <cell r="C8">
            <v>2445.1341666666667</v>
          </cell>
          <cell r="D8">
            <v>2019.3</v>
          </cell>
          <cell r="E8">
            <v>1839.3</v>
          </cell>
          <cell r="F8">
            <v>9553.8308240000006</v>
          </cell>
          <cell r="G8">
            <v>184.87536938499997</v>
          </cell>
          <cell r="H8">
            <v>615.66</v>
          </cell>
          <cell r="I8">
            <v>1241.1000000000001</v>
          </cell>
          <cell r="J8">
            <v>44795.676193384999</v>
          </cell>
          <cell r="K8">
            <v>213.31</v>
          </cell>
        </row>
        <row r="9">
          <cell r="A9" t="str">
            <v>A006</v>
          </cell>
          <cell r="B9">
            <v>31082.65</v>
          </cell>
          <cell r="C9">
            <v>2590.2208333333333</v>
          </cell>
          <cell r="D9">
            <v>2136.66</v>
          </cell>
          <cell r="E9">
            <v>1946.2</v>
          </cell>
          <cell r="F9">
            <v>10120.039639999999</v>
          </cell>
          <cell r="G9">
            <v>195.81914243499995</v>
          </cell>
          <cell r="H9">
            <v>615.66</v>
          </cell>
          <cell r="I9">
            <v>1241.1000000000001</v>
          </cell>
          <cell r="J9">
            <v>47338.128782435</v>
          </cell>
          <cell r="K9">
            <v>225.42</v>
          </cell>
        </row>
        <row r="10">
          <cell r="A10" t="str">
            <v>A007</v>
          </cell>
          <cell r="B10">
            <v>32311.62</v>
          </cell>
          <cell r="C10">
            <v>2692.6349999999998</v>
          </cell>
          <cell r="D10">
            <v>2178.09</v>
          </cell>
          <cell r="E10">
            <v>1983.93</v>
          </cell>
          <cell r="F10">
            <v>10508.156519999999</v>
          </cell>
          <cell r="G10">
            <v>203.10346433999999</v>
          </cell>
          <cell r="H10">
            <v>615.66</v>
          </cell>
          <cell r="I10">
            <v>1241.1000000000001</v>
          </cell>
          <cell r="J10">
            <v>49041.659984339996</v>
          </cell>
          <cell r="K10">
            <v>233.53</v>
          </cell>
        </row>
        <row r="11">
          <cell r="A11" t="str">
            <v>A008</v>
          </cell>
          <cell r="B11">
            <v>33608.86</v>
          </cell>
          <cell r="C11">
            <v>2800.7383333333332</v>
          </cell>
          <cell r="D11">
            <v>2265.5300000000002</v>
          </cell>
          <cell r="E11">
            <v>2063.58</v>
          </cell>
          <cell r="F11">
            <v>10930.035616000001</v>
          </cell>
          <cell r="G11">
            <v>211.25758594499999</v>
          </cell>
          <cell r="H11">
            <v>615.66</v>
          </cell>
          <cell r="I11">
            <v>1241.1000000000001</v>
          </cell>
          <cell r="J11">
            <v>50936.023201945005</v>
          </cell>
          <cell r="K11">
            <v>242.55</v>
          </cell>
        </row>
        <row r="12">
          <cell r="A12" t="str">
            <v>A009</v>
          </cell>
          <cell r="B12">
            <v>36305.760000000002</v>
          </cell>
          <cell r="C12">
            <v>3025.48</v>
          </cell>
          <cell r="D12">
            <v>2447.33</v>
          </cell>
          <cell r="E12">
            <v>2229.17</v>
          </cell>
          <cell r="F12">
            <v>11807.102552</v>
          </cell>
          <cell r="G12">
            <v>228.20971481000001</v>
          </cell>
          <cell r="H12">
            <v>615.66</v>
          </cell>
          <cell r="I12">
            <v>1241.1000000000001</v>
          </cell>
          <cell r="J12">
            <v>54874.332266810008</v>
          </cell>
          <cell r="K12">
            <v>261.31</v>
          </cell>
        </row>
        <row r="13">
          <cell r="A13" t="str">
            <v>A010</v>
          </cell>
          <cell r="B13">
            <v>37603.01</v>
          </cell>
          <cell r="C13">
            <v>3133.584166666667</v>
          </cell>
          <cell r="D13">
            <v>2534.77</v>
          </cell>
          <cell r="E13">
            <v>2308.8200000000002</v>
          </cell>
          <cell r="F13">
            <v>12228.984712000001</v>
          </cell>
          <cell r="G13">
            <v>236.36389209999999</v>
          </cell>
          <cell r="H13">
            <v>615.66</v>
          </cell>
          <cell r="I13">
            <v>1241.1000000000001</v>
          </cell>
          <cell r="J13">
            <v>56768.7086041</v>
          </cell>
          <cell r="K13">
            <v>270.33</v>
          </cell>
        </row>
        <row r="14">
          <cell r="A14" t="str">
            <v>A011</v>
          </cell>
          <cell r="B14">
            <v>38456.46</v>
          </cell>
          <cell r="C14">
            <v>3204.7049999999999</v>
          </cell>
          <cell r="D14">
            <v>2592.3000000000002</v>
          </cell>
          <cell r="E14">
            <v>2123.7600000000002</v>
          </cell>
          <cell r="F14">
            <v>12433.779408</v>
          </cell>
          <cell r="G14">
            <v>240.40617762000002</v>
          </cell>
          <cell r="H14">
            <v>615.66</v>
          </cell>
          <cell r="I14">
            <v>1241.1000000000001</v>
          </cell>
          <cell r="J14">
            <v>57703.465585620012</v>
          </cell>
          <cell r="K14">
            <v>274.77999999999997</v>
          </cell>
        </row>
        <row r="15">
          <cell r="A15" t="str">
            <v>A012</v>
          </cell>
          <cell r="B15">
            <v>39736.629999999997</v>
          </cell>
          <cell r="C15">
            <v>3311.3858333333333</v>
          </cell>
          <cell r="D15">
            <v>2678.6</v>
          </cell>
          <cell r="E15">
            <v>2194.46</v>
          </cell>
          <cell r="F15">
            <v>12847.685975999999</v>
          </cell>
          <cell r="G15">
            <v>248.40905876499997</v>
          </cell>
          <cell r="H15">
            <v>615.66</v>
          </cell>
          <cell r="I15">
            <v>1241.1000000000001</v>
          </cell>
          <cell r="J15">
            <v>59562.545034764997</v>
          </cell>
          <cell r="K15">
            <v>283.63</v>
          </cell>
        </row>
        <row r="16">
          <cell r="A16" t="str">
            <v>A013</v>
          </cell>
          <cell r="B16">
            <v>41016.81</v>
          </cell>
          <cell r="C16">
            <v>3418.0674999999997</v>
          </cell>
          <cell r="D16">
            <v>2764.89</v>
          </cell>
          <cell r="E16">
            <v>2265.15</v>
          </cell>
          <cell r="F16">
            <v>13261.592543999999</v>
          </cell>
          <cell r="G16">
            <v>256.41188422499999</v>
          </cell>
          <cell r="H16">
            <v>615.66</v>
          </cell>
          <cell r="I16">
            <v>1241.1000000000001</v>
          </cell>
          <cell r="J16">
            <v>61421.614428225002</v>
          </cell>
          <cell r="K16">
            <v>292.48</v>
          </cell>
        </row>
        <row r="17">
          <cell r="A17" t="str">
            <v>A014</v>
          </cell>
          <cell r="B17">
            <v>42211.64</v>
          </cell>
          <cell r="C17">
            <v>3517.6366666666668</v>
          </cell>
          <cell r="D17">
            <v>2845.43</v>
          </cell>
          <cell r="E17">
            <v>2331.14</v>
          </cell>
          <cell r="F17">
            <v>13647.907792</v>
          </cell>
          <cell r="G17">
            <v>263.88124738499999</v>
          </cell>
          <cell r="H17">
            <v>615.66</v>
          </cell>
          <cell r="I17">
            <v>1241.1000000000001</v>
          </cell>
          <cell r="J17">
            <v>63156.759039384997</v>
          </cell>
          <cell r="K17">
            <v>300.75</v>
          </cell>
        </row>
        <row r="18">
          <cell r="A18" t="str">
            <v>A015</v>
          </cell>
          <cell r="B18">
            <v>44857.33</v>
          </cell>
          <cell r="C18">
            <v>3738.1108333333336</v>
          </cell>
          <cell r="D18">
            <v>3023.78</v>
          </cell>
          <cell r="E18">
            <v>2477.25</v>
          </cell>
          <cell r="F18">
            <v>14503.315312000001</v>
          </cell>
          <cell r="G18">
            <v>280.42052766</v>
          </cell>
          <cell r="H18">
            <v>615.66</v>
          </cell>
          <cell r="I18">
            <v>1241.1000000000001</v>
          </cell>
          <cell r="J18">
            <v>66998.855839659998</v>
          </cell>
          <cell r="K18">
            <v>319.04000000000002</v>
          </cell>
        </row>
        <row r="19">
          <cell r="A19" t="str">
            <v>A016</v>
          </cell>
          <cell r="B19">
            <v>47417.68</v>
          </cell>
          <cell r="C19">
            <v>3951.4733333333334</v>
          </cell>
          <cell r="D19">
            <v>3196.37</v>
          </cell>
          <cell r="E19">
            <v>2618.64</v>
          </cell>
          <cell r="F19">
            <v>15331.128447999999</v>
          </cell>
          <cell r="G19">
            <v>296.42623426500001</v>
          </cell>
          <cell r="H19">
            <v>615.66</v>
          </cell>
          <cell r="I19">
            <v>1241.1000000000001</v>
          </cell>
          <cell r="J19">
            <v>70717.004682265018</v>
          </cell>
          <cell r="K19">
            <v>336.75</v>
          </cell>
        </row>
        <row r="20">
          <cell r="A20" t="str">
            <v>A017</v>
          </cell>
          <cell r="B20">
            <v>49978.03</v>
          </cell>
          <cell r="C20">
            <v>4164.8358333333335</v>
          </cell>
          <cell r="D20">
            <v>3368.96</v>
          </cell>
          <cell r="E20">
            <v>2760.04</v>
          </cell>
          <cell r="F20">
            <v>16158.944648000001</v>
          </cell>
          <cell r="G20">
            <v>312.43199655499996</v>
          </cell>
          <cell r="H20">
            <v>615.66</v>
          </cell>
          <cell r="I20">
            <v>1241.1000000000001</v>
          </cell>
          <cell r="J20">
            <v>74435.166644555007</v>
          </cell>
          <cell r="K20">
            <v>354.45</v>
          </cell>
        </row>
        <row r="21">
          <cell r="A21" t="str">
            <v>A018</v>
          </cell>
          <cell r="B21">
            <v>52453.04</v>
          </cell>
          <cell r="C21">
            <v>4371.086666666667</v>
          </cell>
          <cell r="D21">
            <v>3535.79</v>
          </cell>
          <cell r="E21">
            <v>2896.72</v>
          </cell>
          <cell r="F21">
            <v>16959.166464000002</v>
          </cell>
          <cell r="G21">
            <v>327.90418517500001</v>
          </cell>
          <cell r="H21">
            <v>615.66</v>
          </cell>
          <cell r="I21">
            <v>1241.1000000000001</v>
          </cell>
          <cell r="J21">
            <v>78029.380649175</v>
          </cell>
          <cell r="K21">
            <v>371.57</v>
          </cell>
        </row>
        <row r="22">
          <cell r="A22" t="str">
            <v>A019</v>
          </cell>
          <cell r="B22">
            <v>53391.83</v>
          </cell>
          <cell r="C22">
            <v>4449.3191666666671</v>
          </cell>
          <cell r="D22">
            <v>3599.08</v>
          </cell>
          <cell r="E22">
            <v>2948.56</v>
          </cell>
          <cell r="F22">
            <v>17262.695496</v>
          </cell>
          <cell r="G22">
            <v>333.77293869499999</v>
          </cell>
          <cell r="H22">
            <v>615.66</v>
          </cell>
          <cell r="I22">
            <v>1241.1000000000001</v>
          </cell>
          <cell r="J22">
            <v>79392.698434695005</v>
          </cell>
          <cell r="K22">
            <v>378.06</v>
          </cell>
        </row>
        <row r="23">
          <cell r="A23" t="str">
            <v>A020</v>
          </cell>
          <cell r="B23">
            <v>55098.73</v>
          </cell>
          <cell r="C23">
            <v>4591.5608333333339</v>
          </cell>
          <cell r="D23">
            <v>3714.14</v>
          </cell>
          <cell r="E23">
            <v>3042.83</v>
          </cell>
          <cell r="F23">
            <v>17814.573984000002</v>
          </cell>
          <cell r="G23">
            <v>344.44346545000002</v>
          </cell>
          <cell r="H23">
            <v>615.66</v>
          </cell>
          <cell r="I23">
            <v>1241.1000000000001</v>
          </cell>
          <cell r="J23">
            <v>81871.477449450002</v>
          </cell>
          <cell r="K23">
            <v>389.86</v>
          </cell>
        </row>
        <row r="24">
          <cell r="A24" t="str">
            <v>A021</v>
          </cell>
          <cell r="B24">
            <v>56805.63</v>
          </cell>
          <cell r="C24">
            <v>4733.8024999999998</v>
          </cell>
          <cell r="D24">
            <v>3829.2</v>
          </cell>
          <cell r="E24">
            <v>3137.09</v>
          </cell>
          <cell r="F24">
            <v>18366.449408</v>
          </cell>
          <cell r="G24">
            <v>355.11393651999998</v>
          </cell>
          <cell r="H24">
            <v>615.66</v>
          </cell>
          <cell r="I24">
            <v>1241.1000000000001</v>
          </cell>
          <cell r="J24">
            <v>84350.243344520015</v>
          </cell>
          <cell r="K24">
            <v>401.67</v>
          </cell>
        </row>
        <row r="25">
          <cell r="A25" t="str">
            <v>A022</v>
          </cell>
          <cell r="B25">
            <v>57232.36</v>
          </cell>
          <cell r="C25">
            <v>4769.3633333333337</v>
          </cell>
          <cell r="D25">
            <v>3857.96</v>
          </cell>
          <cell r="E25">
            <v>3160.66</v>
          </cell>
          <cell r="F25">
            <v>18504.421328</v>
          </cell>
          <cell r="G25">
            <v>357.78158212999995</v>
          </cell>
          <cell r="H25">
            <v>615.66</v>
          </cell>
          <cell r="I25">
            <v>1241.1000000000001</v>
          </cell>
          <cell r="J25">
            <v>84969.942910130005</v>
          </cell>
          <cell r="K25">
            <v>404.62</v>
          </cell>
        </row>
        <row r="26">
          <cell r="A26" t="str">
            <v>A023</v>
          </cell>
          <cell r="B26">
            <v>59365.98</v>
          </cell>
          <cell r="C26">
            <v>4947.165</v>
          </cell>
          <cell r="D26">
            <v>4001.79</v>
          </cell>
          <cell r="E26">
            <v>3278.49</v>
          </cell>
          <cell r="F26">
            <v>19194.265608000002</v>
          </cell>
          <cell r="G26">
            <v>371.11969881000005</v>
          </cell>
          <cell r="H26">
            <v>615.66</v>
          </cell>
          <cell r="I26">
            <v>1241.1000000000001</v>
          </cell>
          <cell r="J26">
            <v>88068.405306810018</v>
          </cell>
          <cell r="K26">
            <v>419.37</v>
          </cell>
        </row>
        <row r="27">
          <cell r="A27" t="str">
            <v>A024</v>
          </cell>
          <cell r="B27">
            <v>61926.33</v>
          </cell>
          <cell r="C27">
            <v>5160.5275000000001</v>
          </cell>
          <cell r="D27">
            <v>4174.38</v>
          </cell>
          <cell r="E27">
            <v>3419.88</v>
          </cell>
          <cell r="F27">
            <v>20022.078743999999</v>
          </cell>
          <cell r="G27">
            <v>387.12540541500005</v>
          </cell>
          <cell r="H27">
            <v>615.66</v>
          </cell>
          <cell r="I27">
            <v>1241.1000000000001</v>
          </cell>
          <cell r="J27">
            <v>91786.554149415024</v>
          </cell>
          <cell r="K27">
            <v>437.08</v>
          </cell>
        </row>
        <row r="28">
          <cell r="A28" t="str">
            <v>A025</v>
          </cell>
          <cell r="B28">
            <v>64486.68</v>
          </cell>
          <cell r="C28">
            <v>5373.89</v>
          </cell>
          <cell r="D28">
            <v>4346.97</v>
          </cell>
          <cell r="E28">
            <v>3561.28</v>
          </cell>
          <cell r="F28">
            <v>20849.894944000003</v>
          </cell>
          <cell r="G28">
            <v>403.13116770499994</v>
          </cell>
          <cell r="H28">
            <v>615.66</v>
          </cell>
          <cell r="I28">
            <v>1241.1000000000001</v>
          </cell>
          <cell r="J28">
            <v>95504.716111704998</v>
          </cell>
          <cell r="K28">
            <v>454.78</v>
          </cell>
        </row>
        <row r="29">
          <cell r="A29" t="str">
            <v>A026</v>
          </cell>
          <cell r="B29">
            <v>67047.03</v>
          </cell>
          <cell r="C29">
            <v>5587.2524999999996</v>
          </cell>
          <cell r="D29">
            <v>4519.5600000000004</v>
          </cell>
          <cell r="E29">
            <v>3702.67</v>
          </cell>
          <cell r="F29">
            <v>21677.70808</v>
          </cell>
          <cell r="G29">
            <v>419.13687430999994</v>
          </cell>
          <cell r="H29">
            <v>615.66</v>
          </cell>
          <cell r="I29">
            <v>1241.1000000000001</v>
          </cell>
          <cell r="J29">
            <v>99222.864954310004</v>
          </cell>
          <cell r="K29">
            <v>472.49</v>
          </cell>
        </row>
        <row r="30">
          <cell r="A30" t="str">
            <v>A027</v>
          </cell>
          <cell r="B30">
            <v>69607.38</v>
          </cell>
          <cell r="C30">
            <v>5800.6150000000007</v>
          </cell>
          <cell r="D30">
            <v>4692.1499999999996</v>
          </cell>
          <cell r="E30">
            <v>3844.07</v>
          </cell>
          <cell r="F30">
            <v>22505.524280000005</v>
          </cell>
          <cell r="G30">
            <v>435.1426366</v>
          </cell>
          <cell r="H30">
            <v>615.66</v>
          </cell>
          <cell r="I30">
            <v>1241.1000000000001</v>
          </cell>
          <cell r="J30">
            <v>102941.02691660002</v>
          </cell>
          <cell r="K30">
            <v>490.2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3">
          <cell r="C3" t="str">
            <v>Investeringen</v>
          </cell>
          <cell r="F3" t="str">
            <v>Openbare procedure</v>
          </cell>
        </row>
        <row r="4">
          <cell r="C4" t="str">
            <v>Personeelskost</v>
          </cell>
          <cell r="F4" t="str">
            <v>Onderhandelingsprocedure zonder bekendmaking voor 30 juni 2017</v>
          </cell>
        </row>
        <row r="5">
          <cell r="C5" t="str">
            <v>Werkingskost</v>
          </cell>
          <cell r="F5" t="str">
            <v>Onderhandelingsprocedure zonder bekendmaking vanaf 30 juni 2017</v>
          </cell>
        </row>
        <row r="6">
          <cell r="C6" t="str">
            <v>Overheadkost</v>
          </cell>
          <cell r="F6" t="str">
            <v>Vereenvoudigde Onderhandelingsprocedure met bekendmaking</v>
          </cell>
        </row>
        <row r="7">
          <cell r="C7" t="str">
            <v>Externe prestaties</v>
          </cell>
          <cell r="F7" t="str">
            <v>Niet-openbare procedure</v>
          </cell>
        </row>
        <row r="8">
          <cell r="C8" t="str">
            <v>Bijdrage in natura</v>
          </cell>
          <cell r="F8" t="str">
            <v>Mededingingsprocedure met onderhandeling</v>
          </cell>
        </row>
        <row r="9">
          <cell r="C9" t="str">
            <v>Inkomsten</v>
          </cell>
        </row>
        <row r="15">
          <cell r="C15" t="str">
            <v>……………………………………</v>
          </cell>
        </row>
        <row r="16">
          <cell r="C16" t="str">
            <v>……………………………………</v>
          </cell>
        </row>
        <row r="17">
          <cell r="C17" t="str">
            <v>……………………………………</v>
          </cell>
        </row>
        <row r="18">
          <cell r="C18" t="str">
            <v>……………………………………</v>
          </cell>
        </row>
        <row r="19">
          <cell r="C19" t="str">
            <v>……………………………………</v>
          </cell>
        </row>
        <row r="20">
          <cell r="C20" t="str">
            <v>……………………………………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2A3A-F4BD-4FEF-82C3-7B87D5367183}">
  <sheetPr codeName="Blad14">
    <pageSetUpPr fitToPage="1"/>
  </sheetPr>
  <dimension ref="A1:O94"/>
  <sheetViews>
    <sheetView tabSelected="1" zoomScaleNormal="100" workbookViewId="0">
      <selection activeCell="J96" sqref="J96"/>
    </sheetView>
  </sheetViews>
  <sheetFormatPr defaultRowHeight="15" x14ac:dyDescent="0.25"/>
  <cols>
    <col min="1" max="1" width="11.140625" customWidth="1"/>
  </cols>
  <sheetData>
    <row r="1" spans="1:15" ht="18.75" x14ac:dyDescent="0.3">
      <c r="A1" s="1" t="s">
        <v>39</v>
      </c>
    </row>
    <row r="2" spans="1:15" ht="19.5" thickBot="1" x14ac:dyDescent="0.35">
      <c r="A2" s="1"/>
    </row>
    <row r="3" spans="1:15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x14ac:dyDescent="0.25">
      <c r="A5" s="5"/>
      <c r="B5" s="6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x14ac:dyDescent="0.25">
      <c r="A6" s="5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53.45" customHeight="1" x14ac:dyDescent="0.25">
      <c r="A7" s="112" t="s">
        <v>38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1:15" x14ac:dyDescent="0.25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x14ac:dyDescent="0.25">
      <c r="A9" s="115" t="s">
        <v>1</v>
      </c>
      <c r="B9" s="116"/>
      <c r="C9" s="116"/>
      <c r="D9" s="116"/>
      <c r="E9" s="116"/>
      <c r="F9" s="116"/>
      <c r="G9" s="117"/>
      <c r="H9" s="118">
        <f>E89</f>
        <v>0</v>
      </c>
      <c r="I9" s="119"/>
      <c r="J9" s="119"/>
      <c r="K9" s="120"/>
      <c r="L9" s="7"/>
      <c r="M9" s="7"/>
      <c r="N9" s="7"/>
      <c r="O9" s="8"/>
    </row>
    <row r="10" spans="1:15" ht="14.45" customHeight="1" x14ac:dyDescent="0.25">
      <c r="A10" s="121"/>
      <c r="B10" s="122"/>
      <c r="C10" s="122"/>
      <c r="D10" s="122"/>
      <c r="E10" s="122"/>
      <c r="F10" s="122"/>
      <c r="G10" s="123"/>
      <c r="H10" s="11" t="s">
        <v>2</v>
      </c>
      <c r="I10" s="11" t="s">
        <v>3</v>
      </c>
      <c r="J10" s="11" t="s">
        <v>4</v>
      </c>
      <c r="K10" s="124" t="s">
        <v>5</v>
      </c>
      <c r="L10" s="125"/>
      <c r="M10" s="125"/>
      <c r="N10" s="125"/>
      <c r="O10" s="126"/>
    </row>
    <row r="11" spans="1:15" x14ac:dyDescent="0.25">
      <c r="A11" s="12" t="s">
        <v>6</v>
      </c>
      <c r="B11" s="106" t="s">
        <v>7</v>
      </c>
      <c r="C11" s="107"/>
      <c r="D11" s="107"/>
      <c r="E11" s="107"/>
      <c r="F11" s="107"/>
      <c r="G11" s="108"/>
      <c r="H11" s="13"/>
      <c r="I11" s="13"/>
      <c r="J11" s="14" t="s">
        <v>8</v>
      </c>
      <c r="K11" s="109"/>
      <c r="L11" s="110"/>
      <c r="M11" s="110"/>
      <c r="N11" s="110"/>
      <c r="O11" s="111"/>
    </row>
    <row r="12" spans="1:15" x14ac:dyDescent="0.25">
      <c r="A12" s="12" t="s">
        <v>6</v>
      </c>
      <c r="B12" s="80" t="s">
        <v>9</v>
      </c>
      <c r="C12" s="81"/>
      <c r="D12" s="81"/>
      <c r="E12" s="81"/>
      <c r="F12" s="81"/>
      <c r="G12" s="82"/>
      <c r="H12" s="13"/>
      <c r="I12" s="13"/>
      <c r="J12" s="11"/>
      <c r="K12" s="109"/>
      <c r="L12" s="110"/>
      <c r="M12" s="110"/>
      <c r="N12" s="110"/>
      <c r="O12" s="111"/>
    </row>
    <row r="13" spans="1:15" x14ac:dyDescent="0.25">
      <c r="A13" s="15" t="s">
        <v>10</v>
      </c>
      <c r="B13" s="80" t="s">
        <v>11</v>
      </c>
      <c r="C13" s="81"/>
      <c r="D13" s="81"/>
      <c r="E13" s="81"/>
      <c r="F13" s="81"/>
      <c r="G13" s="82"/>
      <c r="H13" s="14" t="s">
        <v>8</v>
      </c>
      <c r="I13" s="14" t="s">
        <v>8</v>
      </c>
      <c r="J13" s="11"/>
      <c r="K13" s="109"/>
      <c r="L13" s="110"/>
      <c r="M13" s="110"/>
      <c r="N13" s="110"/>
      <c r="O13" s="111"/>
    </row>
    <row r="14" spans="1:15" x14ac:dyDescent="0.25">
      <c r="A14" s="12" t="s">
        <v>6</v>
      </c>
      <c r="B14" s="80" t="s">
        <v>12</v>
      </c>
      <c r="C14" s="81"/>
      <c r="D14" s="81"/>
      <c r="E14" s="81"/>
      <c r="F14" s="81"/>
      <c r="G14" s="82"/>
      <c r="H14" s="13"/>
      <c r="I14" s="13"/>
      <c r="J14" s="14" t="s">
        <v>8</v>
      </c>
      <c r="K14" s="83"/>
      <c r="L14" s="84"/>
      <c r="M14" s="84"/>
      <c r="N14" s="84"/>
      <c r="O14" s="85"/>
    </row>
    <row r="15" spans="1:15" x14ac:dyDescent="0.25">
      <c r="A15" s="89"/>
      <c r="B15" s="90"/>
      <c r="C15" s="90"/>
      <c r="D15" s="90"/>
      <c r="E15" s="90"/>
      <c r="F15" s="90"/>
      <c r="G15" s="91"/>
      <c r="H15" s="16"/>
      <c r="I15" s="16"/>
      <c r="J15" s="16"/>
      <c r="K15" s="17"/>
      <c r="L15" s="17"/>
      <c r="M15" s="17"/>
      <c r="N15" s="17"/>
      <c r="O15" s="18"/>
    </row>
    <row r="16" spans="1:15" x14ac:dyDescent="0.25">
      <c r="A16" s="92" t="s">
        <v>13</v>
      </c>
      <c r="B16" s="93"/>
      <c r="C16" s="94"/>
      <c r="D16" s="95"/>
      <c r="E16" s="96"/>
      <c r="F16" s="96"/>
      <c r="G16" s="97"/>
      <c r="H16" s="19"/>
      <c r="I16" s="19"/>
      <c r="J16" s="19"/>
      <c r="K16" s="20"/>
      <c r="L16" s="20"/>
      <c r="M16" s="20"/>
      <c r="N16" s="20"/>
      <c r="O16" s="21"/>
    </row>
    <row r="17" spans="1:15" ht="18.75" x14ac:dyDescent="0.3">
      <c r="A17" s="98" t="s">
        <v>14</v>
      </c>
      <c r="B17" s="99"/>
      <c r="C17" s="99"/>
      <c r="D17" s="104"/>
      <c r="E17" s="104"/>
      <c r="F17" s="104"/>
      <c r="G17" s="104"/>
      <c r="H17" s="22"/>
      <c r="I17" s="23" t="s">
        <v>15</v>
      </c>
      <c r="J17" s="20"/>
      <c r="K17" s="20"/>
      <c r="L17" s="20"/>
      <c r="M17" s="20"/>
      <c r="N17" s="20"/>
      <c r="O17" s="21"/>
    </row>
    <row r="18" spans="1:15" x14ac:dyDescent="0.25">
      <c r="A18" s="100"/>
      <c r="B18" s="101"/>
      <c r="C18" s="101"/>
      <c r="D18" s="104"/>
      <c r="E18" s="104"/>
      <c r="F18" s="104"/>
      <c r="G18" s="104"/>
      <c r="H18" s="20"/>
      <c r="I18" s="20"/>
      <c r="J18" s="20"/>
      <c r="K18" s="20"/>
      <c r="L18" s="20"/>
      <c r="M18" s="20"/>
      <c r="N18" s="24"/>
      <c r="O18" s="25"/>
    </row>
    <row r="19" spans="1:15" ht="15.75" thickBot="1" x14ac:dyDescent="0.3">
      <c r="A19" s="102"/>
      <c r="B19" s="103"/>
      <c r="C19" s="103"/>
      <c r="D19" s="105"/>
      <c r="E19" s="105"/>
      <c r="F19" s="105"/>
      <c r="G19" s="105"/>
      <c r="H19" s="26"/>
      <c r="I19" s="26"/>
      <c r="J19" s="26"/>
      <c r="K19" s="26"/>
      <c r="L19" s="26"/>
      <c r="M19" s="26"/>
      <c r="N19" s="26"/>
      <c r="O19" s="27"/>
    </row>
    <row r="22" spans="1:15" x14ac:dyDescent="0.25">
      <c r="A22" s="28" t="s">
        <v>16</v>
      </c>
    </row>
    <row r="23" spans="1:15" ht="15.75" thickBot="1" x14ac:dyDescent="0.3">
      <c r="E23" s="143"/>
    </row>
    <row r="24" spans="1:15" ht="15.75" thickBot="1" x14ac:dyDescent="0.3">
      <c r="A24" t="s">
        <v>35</v>
      </c>
      <c r="E24" s="29"/>
    </row>
    <row r="25" spans="1:15" ht="15.75" thickBot="1" x14ac:dyDescent="0.3"/>
    <row r="26" spans="1:15" x14ac:dyDescent="0.25">
      <c r="A26" t="s">
        <v>36</v>
      </c>
      <c r="E26" s="134"/>
      <c r="F26" s="135"/>
      <c r="G26" s="135"/>
      <c r="H26" s="135"/>
      <c r="I26" s="135"/>
      <c r="J26" s="135"/>
      <c r="K26" s="135"/>
      <c r="L26" s="135"/>
      <c r="M26" s="136"/>
    </row>
    <row r="27" spans="1:15" x14ac:dyDescent="0.25">
      <c r="E27" s="137"/>
      <c r="F27" s="138"/>
      <c r="G27" s="138"/>
      <c r="H27" s="138"/>
      <c r="I27" s="138"/>
      <c r="J27" s="138"/>
      <c r="K27" s="138"/>
      <c r="L27" s="138"/>
      <c r="M27" s="139"/>
    </row>
    <row r="28" spans="1:15" ht="15.75" thickBot="1" x14ac:dyDescent="0.3">
      <c r="E28" s="140"/>
      <c r="F28" s="141"/>
      <c r="G28" s="141"/>
      <c r="H28" s="141"/>
      <c r="I28" s="141"/>
      <c r="J28" s="141"/>
      <c r="K28" s="141"/>
      <c r="L28" s="141"/>
      <c r="M28" s="142"/>
    </row>
    <row r="29" spans="1:15" ht="15.75" thickBot="1" x14ac:dyDescent="0.3">
      <c r="E29" s="30"/>
      <c r="F29" s="30"/>
      <c r="G29" s="30"/>
      <c r="H29" s="30"/>
      <c r="I29" s="30"/>
      <c r="J29" s="30"/>
      <c r="K29" s="30"/>
      <c r="L29" s="30"/>
      <c r="M29" s="30"/>
    </row>
    <row r="30" spans="1:15" x14ac:dyDescent="0.25">
      <c r="A30" t="s">
        <v>37</v>
      </c>
      <c r="E30" s="134"/>
      <c r="F30" s="135"/>
      <c r="G30" s="135"/>
      <c r="H30" s="135"/>
      <c r="I30" s="135"/>
      <c r="J30" s="135"/>
      <c r="K30" s="135"/>
      <c r="L30" s="135"/>
      <c r="M30" s="136"/>
    </row>
    <row r="31" spans="1:15" x14ac:dyDescent="0.25">
      <c r="E31" s="137"/>
      <c r="F31" s="138"/>
      <c r="G31" s="138"/>
      <c r="H31" s="138"/>
      <c r="I31" s="138"/>
      <c r="J31" s="138"/>
      <c r="K31" s="138"/>
      <c r="L31" s="138"/>
      <c r="M31" s="139"/>
    </row>
    <row r="32" spans="1:15" ht="15.75" thickBot="1" x14ac:dyDescent="0.3">
      <c r="E32" s="140"/>
      <c r="F32" s="141"/>
      <c r="G32" s="141"/>
      <c r="H32" s="141"/>
      <c r="I32" s="141"/>
      <c r="J32" s="141"/>
      <c r="K32" s="141"/>
      <c r="L32" s="141"/>
      <c r="M32" s="142"/>
    </row>
    <row r="33" spans="1:13" x14ac:dyDescent="0.25">
      <c r="E33" s="31"/>
      <c r="F33" s="31"/>
      <c r="G33" s="31"/>
      <c r="H33" s="31"/>
      <c r="I33" s="31"/>
      <c r="J33" s="31"/>
      <c r="K33" s="31"/>
      <c r="L33" s="31"/>
      <c r="M33" s="31"/>
    </row>
    <row r="35" spans="1:13" x14ac:dyDescent="0.25">
      <c r="A35" s="28" t="s">
        <v>17</v>
      </c>
    </row>
    <row r="37" spans="1:13" x14ac:dyDescent="0.25">
      <c r="A37" s="32" t="s">
        <v>18</v>
      </c>
      <c r="B37" s="75" t="s">
        <v>19</v>
      </c>
      <c r="C37" s="75"/>
      <c r="D37" s="75"/>
      <c r="E37" s="75"/>
      <c r="F37" s="75"/>
      <c r="G37" s="75" t="s">
        <v>20</v>
      </c>
      <c r="H37" s="75"/>
      <c r="I37" s="75" t="s">
        <v>20</v>
      </c>
      <c r="J37" s="75"/>
      <c r="K37" s="86" t="s">
        <v>21</v>
      </c>
      <c r="L37" s="87"/>
      <c r="M37" s="88"/>
    </row>
    <row r="38" spans="1:13" x14ac:dyDescent="0.25">
      <c r="A38" s="32"/>
      <c r="B38" s="75"/>
      <c r="C38" s="75"/>
      <c r="D38" s="75"/>
      <c r="E38" s="75"/>
      <c r="F38" s="75"/>
      <c r="G38" s="76" t="s">
        <v>22</v>
      </c>
      <c r="H38" s="76"/>
      <c r="I38" s="76" t="s">
        <v>23</v>
      </c>
      <c r="J38" s="76"/>
      <c r="K38" s="77" t="s">
        <v>24</v>
      </c>
      <c r="L38" s="78"/>
      <c r="M38" s="79"/>
    </row>
    <row r="39" spans="1:13" x14ac:dyDescent="0.25">
      <c r="A39" s="66">
        <v>1</v>
      </c>
      <c r="B39" s="68"/>
      <c r="C39" s="68"/>
      <c r="D39" s="68"/>
      <c r="E39" s="68"/>
      <c r="F39" s="68"/>
      <c r="G39" s="133"/>
      <c r="H39" s="133"/>
      <c r="I39" s="133"/>
      <c r="J39" s="133"/>
      <c r="K39" s="69"/>
      <c r="L39" s="70"/>
      <c r="M39" s="71"/>
    </row>
    <row r="40" spans="1:13" x14ac:dyDescent="0.25">
      <c r="A40" s="67"/>
      <c r="B40" s="68"/>
      <c r="C40" s="68"/>
      <c r="D40" s="68"/>
      <c r="E40" s="68"/>
      <c r="F40" s="68"/>
      <c r="G40" s="133"/>
      <c r="H40" s="133"/>
      <c r="I40" s="133"/>
      <c r="J40" s="133"/>
      <c r="K40" s="72"/>
      <c r="L40" s="73"/>
      <c r="M40" s="74"/>
    </row>
    <row r="41" spans="1:13" x14ac:dyDescent="0.25">
      <c r="A41" s="66">
        <v>2</v>
      </c>
      <c r="B41" s="68"/>
      <c r="C41" s="68"/>
      <c r="D41" s="68"/>
      <c r="E41" s="68"/>
      <c r="F41" s="68"/>
      <c r="G41" s="133"/>
      <c r="H41" s="133"/>
      <c r="I41" s="133"/>
      <c r="J41" s="133"/>
      <c r="K41" s="69"/>
      <c r="L41" s="70"/>
      <c r="M41" s="71"/>
    </row>
    <row r="42" spans="1:13" x14ac:dyDescent="0.25">
      <c r="A42" s="67"/>
      <c r="B42" s="68"/>
      <c r="C42" s="68"/>
      <c r="D42" s="68"/>
      <c r="E42" s="68"/>
      <c r="F42" s="68"/>
      <c r="G42" s="133"/>
      <c r="H42" s="133"/>
      <c r="I42" s="133"/>
      <c r="J42" s="133"/>
      <c r="K42" s="72"/>
      <c r="L42" s="73"/>
      <c r="M42" s="74"/>
    </row>
    <row r="43" spans="1:13" x14ac:dyDescent="0.25">
      <c r="A43" s="66">
        <v>3</v>
      </c>
      <c r="B43" s="68"/>
      <c r="C43" s="68"/>
      <c r="D43" s="68"/>
      <c r="E43" s="68"/>
      <c r="F43" s="68"/>
      <c r="G43" s="133"/>
      <c r="H43" s="133"/>
      <c r="I43" s="133"/>
      <c r="J43" s="133"/>
      <c r="K43" s="69"/>
      <c r="L43" s="70"/>
      <c r="M43" s="71"/>
    </row>
    <row r="44" spans="1:13" x14ac:dyDescent="0.25">
      <c r="A44" s="67"/>
      <c r="B44" s="68"/>
      <c r="C44" s="68"/>
      <c r="D44" s="68"/>
      <c r="E44" s="68"/>
      <c r="F44" s="68"/>
      <c r="G44" s="133"/>
      <c r="H44" s="133"/>
      <c r="I44" s="133"/>
      <c r="J44" s="133"/>
      <c r="K44" s="72"/>
      <c r="L44" s="73"/>
      <c r="M44" s="74"/>
    </row>
    <row r="45" spans="1:13" x14ac:dyDescent="0.25">
      <c r="A45" s="66">
        <v>4</v>
      </c>
      <c r="B45" s="68"/>
      <c r="C45" s="68"/>
      <c r="D45" s="68"/>
      <c r="E45" s="68"/>
      <c r="F45" s="68"/>
      <c r="G45" s="133"/>
      <c r="H45" s="133"/>
      <c r="I45" s="133"/>
      <c r="J45" s="133"/>
      <c r="K45" s="69"/>
      <c r="L45" s="70"/>
      <c r="M45" s="71"/>
    </row>
    <row r="46" spans="1:13" x14ac:dyDescent="0.25">
      <c r="A46" s="67"/>
      <c r="B46" s="68"/>
      <c r="C46" s="68"/>
      <c r="D46" s="68"/>
      <c r="E46" s="68"/>
      <c r="F46" s="68"/>
      <c r="G46" s="133"/>
      <c r="H46" s="133"/>
      <c r="I46" s="133"/>
      <c r="J46" s="133"/>
      <c r="K46" s="72"/>
      <c r="L46" s="73"/>
      <c r="M46" s="74"/>
    </row>
    <row r="47" spans="1:13" x14ac:dyDescent="0.25">
      <c r="A47" s="66">
        <v>5</v>
      </c>
      <c r="B47" s="68"/>
      <c r="C47" s="68"/>
      <c r="D47" s="68"/>
      <c r="E47" s="68"/>
      <c r="F47" s="68"/>
      <c r="G47" s="133"/>
      <c r="H47" s="133"/>
      <c r="I47" s="133"/>
      <c r="J47" s="133"/>
      <c r="K47" s="69"/>
      <c r="L47" s="70"/>
      <c r="M47" s="71"/>
    </row>
    <row r="48" spans="1:13" x14ac:dyDescent="0.25">
      <c r="A48" s="67"/>
      <c r="B48" s="68"/>
      <c r="C48" s="68"/>
      <c r="D48" s="68"/>
      <c r="E48" s="68"/>
      <c r="F48" s="68"/>
      <c r="G48" s="133"/>
      <c r="H48" s="133"/>
      <c r="I48" s="133"/>
      <c r="J48" s="133"/>
      <c r="K48" s="72"/>
      <c r="L48" s="73"/>
      <c r="M48" s="74"/>
    </row>
    <row r="50" spans="1:15" x14ac:dyDescent="0.25">
      <c r="A50" t="s">
        <v>44</v>
      </c>
    </row>
    <row r="52" spans="1:15" ht="15" customHeight="1" x14ac:dyDescent="0.25">
      <c r="A52" s="32" t="s">
        <v>18</v>
      </c>
      <c r="B52" s="75" t="s">
        <v>19</v>
      </c>
      <c r="C52" s="75"/>
      <c r="D52" s="75"/>
      <c r="E52" s="75"/>
      <c r="F52" s="75"/>
      <c r="G52" s="75" t="s">
        <v>41</v>
      </c>
      <c r="H52" s="75"/>
      <c r="I52" s="75" t="s">
        <v>41</v>
      </c>
      <c r="J52" s="75"/>
      <c r="K52" s="127" t="s">
        <v>43</v>
      </c>
      <c r="L52" s="128"/>
      <c r="M52" s="86" t="s">
        <v>21</v>
      </c>
      <c r="N52" s="87"/>
      <c r="O52" s="88"/>
    </row>
    <row r="53" spans="1:15" x14ac:dyDescent="0.25">
      <c r="A53" s="32"/>
      <c r="B53" s="86"/>
      <c r="C53" s="87"/>
      <c r="D53" s="87"/>
      <c r="E53" s="87"/>
      <c r="F53" s="88"/>
      <c r="G53" s="86" t="s">
        <v>22</v>
      </c>
      <c r="H53" s="88"/>
      <c r="I53" s="86" t="s">
        <v>42</v>
      </c>
      <c r="J53" s="88"/>
      <c r="K53" s="129"/>
      <c r="L53" s="130"/>
      <c r="M53" s="77" t="s">
        <v>24</v>
      </c>
      <c r="N53" s="78"/>
      <c r="O53" s="79"/>
    </row>
    <row r="54" spans="1:15" x14ac:dyDescent="0.25">
      <c r="A54" s="147">
        <v>1</v>
      </c>
      <c r="B54" s="131"/>
      <c r="C54" s="131"/>
      <c r="D54" s="131"/>
      <c r="E54" s="131"/>
      <c r="F54" s="131"/>
      <c r="G54" s="132"/>
      <c r="H54" s="132"/>
      <c r="I54" s="132"/>
      <c r="J54" s="132"/>
      <c r="K54" s="68"/>
      <c r="L54" s="68"/>
      <c r="M54" s="131"/>
      <c r="N54" s="131"/>
      <c r="O54" s="131"/>
    </row>
    <row r="55" spans="1:15" x14ac:dyDescent="0.25">
      <c r="A55" s="147"/>
      <c r="B55" s="131"/>
      <c r="C55" s="131"/>
      <c r="D55" s="131"/>
      <c r="E55" s="131"/>
      <c r="F55" s="131"/>
      <c r="G55" s="132"/>
      <c r="H55" s="132"/>
      <c r="I55" s="132"/>
      <c r="J55" s="132"/>
      <c r="K55" s="68"/>
      <c r="L55" s="68"/>
      <c r="M55" s="131"/>
      <c r="N55" s="131"/>
      <c r="O55" s="131"/>
    </row>
    <row r="56" spans="1:15" x14ac:dyDescent="0.25">
      <c r="A56" s="147">
        <v>2</v>
      </c>
      <c r="B56" s="131"/>
      <c r="C56" s="131"/>
      <c r="D56" s="131"/>
      <c r="E56" s="131"/>
      <c r="F56" s="131"/>
      <c r="G56" s="132"/>
      <c r="H56" s="132"/>
      <c r="I56" s="132"/>
      <c r="J56" s="132"/>
      <c r="K56" s="68"/>
      <c r="L56" s="68"/>
      <c r="M56" s="131"/>
      <c r="N56" s="131"/>
      <c r="O56" s="131"/>
    </row>
    <row r="57" spans="1:15" x14ac:dyDescent="0.25">
      <c r="A57" s="147"/>
      <c r="B57" s="131"/>
      <c r="C57" s="131"/>
      <c r="D57" s="131"/>
      <c r="E57" s="131"/>
      <c r="F57" s="131"/>
      <c r="G57" s="132"/>
      <c r="H57" s="132"/>
      <c r="I57" s="132"/>
      <c r="J57" s="132"/>
      <c r="K57" s="68"/>
      <c r="L57" s="68"/>
      <c r="M57" s="131"/>
      <c r="N57" s="131"/>
      <c r="O57" s="131"/>
    </row>
    <row r="58" spans="1:15" x14ac:dyDescent="0.25">
      <c r="A58" s="147">
        <v>3</v>
      </c>
      <c r="B58" s="131"/>
      <c r="C58" s="131"/>
      <c r="D58" s="131"/>
      <c r="E58" s="131"/>
      <c r="F58" s="131"/>
      <c r="G58" s="132"/>
      <c r="H58" s="132"/>
      <c r="I58" s="132"/>
      <c r="J58" s="132"/>
      <c r="K58" s="68"/>
      <c r="L58" s="68"/>
      <c r="M58" s="131"/>
      <c r="N58" s="131"/>
      <c r="O58" s="131"/>
    </row>
    <row r="59" spans="1:15" x14ac:dyDescent="0.25">
      <c r="A59" s="147"/>
      <c r="B59" s="131"/>
      <c r="C59" s="131"/>
      <c r="D59" s="131"/>
      <c r="E59" s="131"/>
      <c r="F59" s="131"/>
      <c r="G59" s="132"/>
      <c r="H59" s="132"/>
      <c r="I59" s="132"/>
      <c r="J59" s="132"/>
      <c r="K59" s="68"/>
      <c r="L59" s="68"/>
      <c r="M59" s="131"/>
      <c r="N59" s="131"/>
      <c r="O59" s="131"/>
    </row>
    <row r="60" spans="1:15" x14ac:dyDescent="0.25">
      <c r="A60" s="147">
        <v>4</v>
      </c>
      <c r="B60" s="131"/>
      <c r="C60" s="131"/>
      <c r="D60" s="131"/>
      <c r="E60" s="131"/>
      <c r="F60" s="131"/>
      <c r="G60" s="132"/>
      <c r="H60" s="132"/>
      <c r="I60" s="132"/>
      <c r="J60" s="132"/>
      <c r="K60" s="68"/>
      <c r="L60" s="68"/>
      <c r="M60" s="131"/>
      <c r="N60" s="131"/>
      <c r="O60" s="131"/>
    </row>
    <row r="61" spans="1:15" x14ac:dyDescent="0.25">
      <c r="A61" s="147"/>
      <c r="B61" s="131"/>
      <c r="C61" s="131"/>
      <c r="D61" s="131"/>
      <c r="E61" s="131"/>
      <c r="F61" s="131"/>
      <c r="G61" s="132"/>
      <c r="H61" s="132"/>
      <c r="I61" s="132"/>
      <c r="J61" s="132"/>
      <c r="K61" s="68"/>
      <c r="L61" s="68"/>
      <c r="M61" s="131"/>
      <c r="N61" s="131"/>
      <c r="O61" s="131"/>
    </row>
    <row r="62" spans="1:15" x14ac:dyDescent="0.25">
      <c r="A62" s="147">
        <v>5</v>
      </c>
      <c r="B62" s="131"/>
      <c r="C62" s="131"/>
      <c r="D62" s="131"/>
      <c r="E62" s="131"/>
      <c r="F62" s="131"/>
      <c r="G62" s="132"/>
      <c r="H62" s="132"/>
      <c r="I62" s="132"/>
      <c r="J62" s="132"/>
      <c r="K62" s="68"/>
      <c r="L62" s="68"/>
      <c r="M62" s="131"/>
      <c r="N62" s="131"/>
      <c r="O62" s="131"/>
    </row>
    <row r="63" spans="1:15" x14ac:dyDescent="0.25">
      <c r="A63" s="147"/>
      <c r="B63" s="131"/>
      <c r="C63" s="131"/>
      <c r="D63" s="131"/>
      <c r="E63" s="131"/>
      <c r="F63" s="131"/>
      <c r="G63" s="132"/>
      <c r="H63" s="132"/>
      <c r="I63" s="132"/>
      <c r="J63" s="132"/>
      <c r="K63" s="68"/>
      <c r="L63" s="68"/>
      <c r="M63" s="131"/>
      <c r="N63" s="131"/>
      <c r="O63" s="131"/>
    </row>
    <row r="64" spans="1:15" x14ac:dyDescent="0.25">
      <c r="A64" s="144"/>
      <c r="B64" s="145"/>
      <c r="C64" s="145"/>
      <c r="D64" s="145"/>
      <c r="E64" s="145"/>
      <c r="F64" s="145"/>
      <c r="G64" s="146"/>
      <c r="H64" s="146"/>
      <c r="I64" s="146"/>
      <c r="J64" s="146"/>
      <c r="K64" s="36"/>
      <c r="L64" s="36"/>
      <c r="M64" s="145"/>
      <c r="N64" s="145"/>
      <c r="O64" s="145"/>
    </row>
    <row r="65" spans="1:15" x14ac:dyDescent="0.25">
      <c r="A65" t="s">
        <v>40</v>
      </c>
      <c r="B65" s="145"/>
      <c r="C65" s="145"/>
      <c r="D65" s="145"/>
      <c r="E65" s="145"/>
      <c r="F65" s="145"/>
      <c r="G65" s="146"/>
      <c r="H65" s="146"/>
      <c r="I65" s="146"/>
      <c r="J65" s="146"/>
      <c r="K65" s="36"/>
      <c r="L65" s="36"/>
      <c r="M65" s="145"/>
      <c r="N65" s="145"/>
      <c r="O65" s="145"/>
    </row>
    <row r="66" spans="1:15" ht="15.75" thickBot="1" x14ac:dyDescent="0.3"/>
    <row r="67" spans="1:15" ht="32.450000000000003" customHeight="1" x14ac:dyDescent="0.25">
      <c r="A67" s="55" t="s">
        <v>25</v>
      </c>
      <c r="B67" s="55"/>
      <c r="C67" s="55"/>
      <c r="D67" s="55"/>
      <c r="E67" s="56"/>
      <c r="F67" s="134"/>
      <c r="G67" s="135"/>
      <c r="H67" s="135"/>
      <c r="I67" s="135"/>
      <c r="J67" s="135"/>
      <c r="K67" s="135"/>
      <c r="L67" s="135"/>
      <c r="M67" s="136"/>
    </row>
    <row r="68" spans="1:15" x14ac:dyDescent="0.25">
      <c r="A68" s="33"/>
      <c r="F68" s="137"/>
      <c r="G68" s="138"/>
      <c r="H68" s="138"/>
      <c r="I68" s="138"/>
      <c r="J68" s="138"/>
      <c r="K68" s="138"/>
      <c r="L68" s="138"/>
      <c r="M68" s="139"/>
    </row>
    <row r="69" spans="1:15" ht="15.75" thickBot="1" x14ac:dyDescent="0.3">
      <c r="F69" s="140"/>
      <c r="G69" s="141"/>
      <c r="H69" s="141"/>
      <c r="I69" s="141"/>
      <c r="J69" s="141"/>
      <c r="K69" s="141"/>
      <c r="L69" s="141"/>
      <c r="M69" s="142"/>
    </row>
    <row r="70" spans="1:15" ht="15.75" thickBot="1" x14ac:dyDescent="0.3"/>
    <row r="71" spans="1:15" x14ac:dyDescent="0.25">
      <c r="A71" s="33" t="s">
        <v>26</v>
      </c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9"/>
    </row>
    <row r="72" spans="1:15" x14ac:dyDescent="0.25">
      <c r="C72" s="60"/>
      <c r="D72" s="61"/>
      <c r="E72" s="61"/>
      <c r="F72" s="61"/>
      <c r="G72" s="61"/>
      <c r="H72" s="61"/>
      <c r="I72" s="61"/>
      <c r="J72" s="61"/>
      <c r="K72" s="61"/>
      <c r="L72" s="61"/>
      <c r="M72" s="62"/>
    </row>
    <row r="73" spans="1:15" ht="15.75" thickBot="1" x14ac:dyDescent="0.3">
      <c r="C73" s="63"/>
      <c r="D73" s="64"/>
      <c r="E73" s="64"/>
      <c r="F73" s="64"/>
      <c r="G73" s="64"/>
      <c r="H73" s="64"/>
      <c r="I73" s="64"/>
      <c r="J73" s="64"/>
      <c r="K73" s="64"/>
      <c r="L73" s="64"/>
      <c r="M73" s="65"/>
    </row>
    <row r="75" spans="1:15" x14ac:dyDescent="0.25">
      <c r="A75" s="28" t="s">
        <v>27</v>
      </c>
    </row>
    <row r="76" spans="1:15" ht="15.75" thickBot="1" x14ac:dyDescent="0.3">
      <c r="A76" s="28"/>
    </row>
    <row r="77" spans="1:15" x14ac:dyDescent="0.25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9"/>
    </row>
    <row r="78" spans="1:15" x14ac:dyDescent="0.25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2"/>
    </row>
    <row r="79" spans="1:15" ht="15.75" thickBot="1" x14ac:dyDescent="0.3">
      <c r="A79" s="43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5"/>
    </row>
    <row r="81" spans="1:13" x14ac:dyDescent="0.25">
      <c r="A81" s="28" t="s">
        <v>28</v>
      </c>
    </row>
    <row r="82" spans="1:13" ht="15.75" thickBot="1" x14ac:dyDescent="0.3">
      <c r="A82" s="28"/>
    </row>
    <row r="83" spans="1:13" x14ac:dyDescent="0.25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9"/>
    </row>
    <row r="84" spans="1:13" x14ac:dyDescent="0.25">
      <c r="A84" s="4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</row>
    <row r="85" spans="1:13" ht="15.75" thickBot="1" x14ac:dyDescent="0.3">
      <c r="A85" s="4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5"/>
    </row>
    <row r="87" spans="1:13" x14ac:dyDescent="0.25">
      <c r="A87" s="28" t="s">
        <v>29</v>
      </c>
    </row>
    <row r="88" spans="1:13" ht="15.75" thickBot="1" x14ac:dyDescent="0.3"/>
    <row r="89" spans="1:13" ht="15.75" thickBot="1" x14ac:dyDescent="0.3">
      <c r="A89" t="s">
        <v>30</v>
      </c>
      <c r="D89" s="34"/>
      <c r="E89" s="148"/>
      <c r="F89" s="149"/>
      <c r="G89" t="s">
        <v>32</v>
      </c>
      <c r="I89" s="148"/>
      <c r="J89" s="149"/>
      <c r="K89" s="35" t="s">
        <v>33</v>
      </c>
    </row>
    <row r="90" spans="1:13" ht="15.75" thickBot="1" x14ac:dyDescent="0.3"/>
    <row r="91" spans="1:13" x14ac:dyDescent="0.25">
      <c r="E91" s="46" t="s">
        <v>31</v>
      </c>
      <c r="F91" s="47"/>
      <c r="G91" s="47"/>
      <c r="H91" s="47"/>
      <c r="I91" s="47"/>
      <c r="J91" s="47"/>
      <c r="K91" s="47"/>
      <c r="L91" s="47"/>
      <c r="M91" s="48"/>
    </row>
    <row r="92" spans="1:13" x14ac:dyDescent="0.25">
      <c r="E92" s="49"/>
      <c r="F92" s="50"/>
      <c r="G92" s="50"/>
      <c r="H92" s="50"/>
      <c r="I92" s="50"/>
      <c r="J92" s="50"/>
      <c r="K92" s="50"/>
      <c r="L92" s="50"/>
      <c r="M92" s="51"/>
    </row>
    <row r="93" spans="1:13" x14ac:dyDescent="0.25">
      <c r="E93" s="49"/>
      <c r="F93" s="50"/>
      <c r="G93" s="50"/>
      <c r="H93" s="50"/>
      <c r="I93" s="50"/>
      <c r="J93" s="50"/>
      <c r="K93" s="50"/>
      <c r="L93" s="50"/>
      <c r="M93" s="51"/>
    </row>
    <row r="94" spans="1:13" ht="15.75" thickBot="1" x14ac:dyDescent="0.3">
      <c r="E94" s="52"/>
      <c r="F94" s="53"/>
      <c r="G94" s="53"/>
      <c r="H94" s="53"/>
      <c r="I94" s="53"/>
      <c r="J94" s="53"/>
      <c r="K94" s="53"/>
      <c r="L94" s="53"/>
      <c r="M94" s="54"/>
    </row>
  </sheetData>
  <mergeCells count="100">
    <mergeCell ref="K56:L57"/>
    <mergeCell ref="K58:L59"/>
    <mergeCell ref="K60:L61"/>
    <mergeCell ref="K62:L63"/>
    <mergeCell ref="M56:O57"/>
    <mergeCell ref="M58:O59"/>
    <mergeCell ref="M60:O61"/>
    <mergeCell ref="M62:O63"/>
    <mergeCell ref="G56:H57"/>
    <mergeCell ref="G58:H59"/>
    <mergeCell ref="G60:H61"/>
    <mergeCell ref="G62:H63"/>
    <mergeCell ref="I56:J57"/>
    <mergeCell ref="I58:J59"/>
    <mergeCell ref="I60:J61"/>
    <mergeCell ref="I62:J63"/>
    <mergeCell ref="A56:A57"/>
    <mergeCell ref="A58:A59"/>
    <mergeCell ref="A60:A61"/>
    <mergeCell ref="A62:A63"/>
    <mergeCell ref="B56:F57"/>
    <mergeCell ref="B58:F59"/>
    <mergeCell ref="B60:F61"/>
    <mergeCell ref="B62:F63"/>
    <mergeCell ref="M52:O52"/>
    <mergeCell ref="M53:O53"/>
    <mergeCell ref="A54:A55"/>
    <mergeCell ref="B54:F55"/>
    <mergeCell ref="G54:H55"/>
    <mergeCell ref="I54:J55"/>
    <mergeCell ref="K54:L55"/>
    <mergeCell ref="M54:O55"/>
    <mergeCell ref="B52:F52"/>
    <mergeCell ref="G52:H52"/>
    <mergeCell ref="I52:J52"/>
    <mergeCell ref="K52:L53"/>
    <mergeCell ref="B53:F53"/>
    <mergeCell ref="G53:H53"/>
    <mergeCell ref="I53:J53"/>
    <mergeCell ref="A7:O7"/>
    <mergeCell ref="A9:G9"/>
    <mergeCell ref="H9:K9"/>
    <mergeCell ref="A10:G10"/>
    <mergeCell ref="K10:O10"/>
    <mergeCell ref="B11:G11"/>
    <mergeCell ref="K11:O11"/>
    <mergeCell ref="B12:G12"/>
    <mergeCell ref="K12:O12"/>
    <mergeCell ref="B13:G13"/>
    <mergeCell ref="K13:O13"/>
    <mergeCell ref="B14:G14"/>
    <mergeCell ref="K14:O14"/>
    <mergeCell ref="B37:F37"/>
    <mergeCell ref="G37:H37"/>
    <mergeCell ref="I37:J37"/>
    <mergeCell ref="K37:M37"/>
    <mergeCell ref="A15:G15"/>
    <mergeCell ref="A16:C16"/>
    <mergeCell ref="D16:G16"/>
    <mergeCell ref="A17:C19"/>
    <mergeCell ref="D17:G19"/>
    <mergeCell ref="E26:M28"/>
    <mergeCell ref="E30:M32"/>
    <mergeCell ref="B38:F38"/>
    <mergeCell ref="G38:H38"/>
    <mergeCell ref="I38:J38"/>
    <mergeCell ref="K38:M38"/>
    <mergeCell ref="A39:A40"/>
    <mergeCell ref="B39:F40"/>
    <mergeCell ref="G39:H40"/>
    <mergeCell ref="I39:J40"/>
    <mergeCell ref="K39:M40"/>
    <mergeCell ref="A43:A44"/>
    <mergeCell ref="B43:F44"/>
    <mergeCell ref="G43:H44"/>
    <mergeCell ref="I43:J44"/>
    <mergeCell ref="K43:M44"/>
    <mergeCell ref="A41:A42"/>
    <mergeCell ref="B41:F42"/>
    <mergeCell ref="G41:H42"/>
    <mergeCell ref="I41:J42"/>
    <mergeCell ref="K41:M42"/>
    <mergeCell ref="A47:A48"/>
    <mergeCell ref="B47:F48"/>
    <mergeCell ref="G47:H48"/>
    <mergeCell ref="I47:J48"/>
    <mergeCell ref="K47:M48"/>
    <mergeCell ref="A45:A46"/>
    <mergeCell ref="B45:F46"/>
    <mergeCell ref="G45:H46"/>
    <mergeCell ref="I45:J46"/>
    <mergeCell ref="K45:M46"/>
    <mergeCell ref="F67:M69"/>
    <mergeCell ref="A77:M79"/>
    <mergeCell ref="A83:M85"/>
    <mergeCell ref="E89:F89"/>
    <mergeCell ref="E91:M94"/>
    <mergeCell ref="A67:E67"/>
    <mergeCell ref="I89:J89"/>
    <mergeCell ref="C71:M73"/>
  </mergeCells>
  <dataValidations count="1">
    <dataValidation type="time" allowBlank="1" showInputMessage="1" showErrorMessage="1" errorTitle="Je kan hier niets invullen" error="Je kan hier niets invullen" promptTitle="Niets invullen" prompt="," sqref="J11 H13:I13 J14" xr:uid="{19FADF38-4FD8-4B6D-A030-DCD85435C220}">
      <formula1>0.0423611111111111</formula1>
      <formula2>0.04375</formula2>
    </dataValidation>
  </dataValidations>
  <pageMargins left="0.31496062992125984" right="0.31496062992125984" top="0.35433070866141736" bottom="0.35433070866141736" header="0.31496062992125984" footer="0.31496062992125984"/>
  <pageSetup paperSize="9" scale="71" fitToHeight="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5E2E74ADCBD4FBBA24316EE953843" ma:contentTypeVersion="1" ma:contentTypeDescription="Een nieuw document maken." ma:contentTypeScope="" ma:versionID="179c84160de1599d95f89649f444b360">
  <xsd:schema xmlns:xsd="http://www.w3.org/2001/XMLSchema" xmlns:xs="http://www.w3.org/2001/XMLSchema" xmlns:p="http://schemas.microsoft.com/office/2006/metadata/properties" xmlns:ns2="3093a1c9-5301-4ee5-87af-5997e3122e58" targetNamespace="http://schemas.microsoft.com/office/2006/metadata/properties" ma:root="true" ma:fieldsID="106646a989c395552f62ec35f99fde3c" ns2:_="">
    <xsd:import namespace="3093a1c9-5301-4ee5-87af-5997e3122e5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3a1c9-5301-4ee5-87af-5997e3122e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99D8EF-B63D-4914-B391-0BBAEEFF4013}"/>
</file>

<file path=customXml/itemProps2.xml><?xml version="1.0" encoding="utf-8"?>
<ds:datastoreItem xmlns:ds="http://schemas.openxmlformats.org/officeDocument/2006/customXml" ds:itemID="{390233AF-1478-42BC-B9F6-141C476902FC}"/>
</file>

<file path=customXml/itemProps3.xml><?xml version="1.0" encoding="utf-8"?>
<ds:datastoreItem xmlns:ds="http://schemas.openxmlformats.org/officeDocument/2006/customXml" ds:itemID="{9E279EB4-6119-4984-B715-7A51249D7D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Sjabloon Marktbevraging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Sara Thonnon</cp:lastModifiedBy>
  <cp:lastPrinted>2020-02-11T12:10:00Z</cp:lastPrinted>
  <dcterms:created xsi:type="dcterms:W3CDTF">2020-01-15T12:22:32Z</dcterms:created>
  <dcterms:modified xsi:type="dcterms:W3CDTF">2020-06-02T05:57:39Z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0x010100DE95E2E74ADCBD4FBBA24316EE953843</vt:lpwstr>
  </property>
</Properties>
</file>